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954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2" i="1" l="1"/>
  <c r="A20" i="1"/>
  <c r="A17" i="1"/>
  <c r="A14" i="1"/>
  <c r="A11" i="1"/>
  <c r="A8" i="1"/>
  <c r="A4" i="1"/>
</calcChain>
</file>

<file path=xl/sharedStrings.xml><?xml version="1.0" encoding="utf-8"?>
<sst xmlns="http://schemas.openxmlformats.org/spreadsheetml/2006/main" count="27" uniqueCount="26">
  <si>
    <t>Ngày</t>
  </si>
  <si>
    <t>NỘI DUNG CÔNG TÁC</t>
  </si>
  <si>
    <t>THÀNH PHẦN</t>
  </si>
  <si>
    <t>THỜI GIAN</t>
  </si>
  <si>
    <t>ĐỊA ĐIỂM</t>
  </si>
  <si>
    <t>Trường Cao đẳng Kinh tế - Kỹ thuật TPHCM.</t>
  </si>
  <si>
    <t>- Hội nghị Sơ kết mô hình quản lý “Trường học thông minh – An toàn – Không dùng tiền mặt”</t>
  </si>
  <si>
    <t>Sở GD&amp;ĐT (Hội trường 2.1)</t>
  </si>
  <si>
    <t>- Khai giảng lớp Bồi dưỡng lý luận chính trị cho đối tượng kết nạp Đảng khóa II và khóa II năm 2020</t>
  </si>
  <si>
    <t>Trung Tâm bồi dưỡng chính trị  quận Phú Nhuận</t>
  </si>
  <si>
    <t>Học sinh Ngọc Tường</t>
  </si>
  <si>
    <t>Theo thư mời</t>
  </si>
  <si>
    <t>T.Ngọc Châu</t>
  </si>
  <si>
    <t>Hội ý BGH</t>
  </si>
  <si>
    <t>Hội nghị CB-CC-VC cấp tổ</t>
  </si>
  <si>
    <t>Tổ CM, VP</t>
  </si>
  <si>
    <t>Theo lịch tổ</t>
  </si>
  <si>
    <t>Các Câu lạc bộ xây dựng Kế hoạch hoạt động CLB năm học 2020-2021</t>
  </si>
  <si>
    <t>- Duyệt Kế hoạch các tổ Chuyên môn</t>
  </si>
  <si>
    <t>BGH, TKHĐ, Tổ trưởng CM</t>
  </si>
  <si>
    <t>15g30</t>
  </si>
  <si>
    <t>P.Họp</t>
  </si>
  <si>
    <t>- Hội nghị Tổng kết hoạt động Công đoàn năm học 2019-2020 và Triển khai phương hướng nhiệm vụ năm học 2020-2021.</t>
  </si>
  <si>
    <t>Mai sửa định dạng ngày rồi nha Phương</t>
  </si>
  <si>
    <t>08g00</t>
  </si>
  <si>
    <t>07g30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</si>
</sst>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12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17" xfId="0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zoomScale="95" zoomScaleNormal="95" workbookViewId="0">
      <selection activeCell="F11" sqref="F11"/>
    </sheetView>
  </sheetViews>
  <sheetFormatPr defaultRowHeight="16.5" x14ac:dyDescent="0.25"/>
  <cols>
    <col min="1" max="1" width="11.8554687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5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38" t="str">
        <f>"Lịch công tác tuần (từ ngày " &amp; TEXT(aa,"dd/MM") &amp; " đến ngày " &amp; TEXT(aa+6,"dd/MM") &amp; ")"</f>
        <v>Lịch công tác tuần (từ ngày 07/09 đến ngày 13/09)</v>
      </c>
      <c r="B1" s="38"/>
      <c r="C1" s="38"/>
      <c r="D1" s="38"/>
      <c r="E1" s="38"/>
    </row>
    <row r="2" spans="1:5" ht="20.25" customHeight="1" thickBot="1" x14ac:dyDescent="0.3">
      <c r="A2" s="2"/>
      <c r="B2" s="2"/>
      <c r="C2" s="2"/>
      <c r="D2" s="2"/>
      <c r="E2" s="13"/>
    </row>
    <row r="3" spans="1:5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39" t="str">
        <f>"Thứ Hai "  &amp; TEXT(aa,"dd/MM")</f>
        <v>Thứ Hai 07/09</v>
      </c>
      <c r="B4" s="4" t="s">
        <v>13</v>
      </c>
      <c r="C4" s="5"/>
      <c r="D4" s="5"/>
      <c r="E4" s="4"/>
    </row>
    <row r="5" spans="1:5" x14ac:dyDescent="0.25">
      <c r="A5" s="40"/>
      <c r="B5" s="6" t="s">
        <v>14</v>
      </c>
      <c r="C5" s="7" t="s">
        <v>15</v>
      </c>
      <c r="D5" s="7" t="s">
        <v>16</v>
      </c>
      <c r="E5" s="6"/>
    </row>
    <row r="6" spans="1:5" ht="33" x14ac:dyDescent="0.25">
      <c r="A6" s="40"/>
      <c r="B6" s="6" t="s">
        <v>17</v>
      </c>
      <c r="C6" s="7"/>
      <c r="D6" s="7"/>
      <c r="E6" s="6"/>
    </row>
    <row r="7" spans="1:5" ht="17.25" thickBot="1" x14ac:dyDescent="0.3">
      <c r="A7" s="41"/>
      <c r="B7" s="33"/>
      <c r="C7" s="9"/>
      <c r="D7" s="9"/>
      <c r="E7" s="8"/>
    </row>
    <row r="8" spans="1:5" ht="49.5" x14ac:dyDescent="0.25">
      <c r="A8" s="39" t="str">
        <f>"Thứ Ba "  &amp; TEXT(aa +1,"dd/MM")</f>
        <v>Thứ Ba 08/09</v>
      </c>
      <c r="B8" s="10" t="s">
        <v>8</v>
      </c>
      <c r="C8" s="5" t="s">
        <v>10</v>
      </c>
      <c r="D8" s="5" t="s">
        <v>24</v>
      </c>
      <c r="E8" s="32" t="s">
        <v>9</v>
      </c>
    </row>
    <row r="9" spans="1:5" x14ac:dyDescent="0.25">
      <c r="A9" s="40"/>
      <c r="B9" s="6"/>
      <c r="C9" s="7"/>
      <c r="D9" s="7"/>
      <c r="E9" s="14"/>
    </row>
    <row r="10" spans="1:5" ht="17.25" thickBot="1" x14ac:dyDescent="0.3">
      <c r="A10" s="41"/>
      <c r="B10" s="6"/>
      <c r="C10" s="7"/>
      <c r="D10" s="7"/>
      <c r="E10" s="8"/>
    </row>
    <row r="11" spans="1:5" ht="66" x14ac:dyDescent="0.25">
      <c r="A11" s="35" t="str">
        <f>"Thứ Tư "  &amp; TEXT(aa +2,"dd/MM")</f>
        <v>Thứ Tư 09/09</v>
      </c>
      <c r="B11" s="10" t="s">
        <v>22</v>
      </c>
      <c r="C11" s="34" t="s">
        <v>12</v>
      </c>
      <c r="D11" s="34" t="s">
        <v>25</v>
      </c>
      <c r="E11" s="10" t="s">
        <v>5</v>
      </c>
    </row>
    <row r="12" spans="1:5" x14ac:dyDescent="0.25">
      <c r="A12" s="37"/>
      <c r="B12" s="21"/>
      <c r="C12" s="17"/>
      <c r="D12" s="17"/>
      <c r="E12" s="16"/>
    </row>
    <row r="13" spans="1:5" ht="17.25" thickBot="1" x14ac:dyDescent="0.3">
      <c r="A13" s="37"/>
      <c r="B13" s="8"/>
      <c r="C13" s="12"/>
      <c r="D13" s="12"/>
      <c r="E13" s="11"/>
    </row>
    <row r="14" spans="1:5" x14ac:dyDescent="0.25">
      <c r="A14" s="44" t="str">
        <f>"Thứ Năm "  &amp; TEXT(aa +3,"dd/MM")</f>
        <v>Thứ Năm 10/09</v>
      </c>
      <c r="B14" s="10"/>
      <c r="C14" s="5"/>
      <c r="D14" s="5"/>
      <c r="E14" s="4"/>
    </row>
    <row r="15" spans="1:5" x14ac:dyDescent="0.25">
      <c r="A15" s="45"/>
      <c r="B15" s="21"/>
      <c r="C15" s="17"/>
      <c r="D15" s="17"/>
      <c r="E15" s="16"/>
    </row>
    <row r="16" spans="1:5" ht="17.25" thickBot="1" x14ac:dyDescent="0.3">
      <c r="A16" s="46"/>
      <c r="B16" s="11"/>
      <c r="C16" s="12"/>
      <c r="D16" s="12"/>
      <c r="E16" s="11"/>
    </row>
    <row r="17" spans="1:5" ht="49.5" x14ac:dyDescent="0.25">
      <c r="A17" s="42" t="str">
        <f>"Thứ Sáu "  &amp; TEXT(aa +4,"dd/MM")</f>
        <v>Thứ Sáu 11/09</v>
      </c>
      <c r="B17" s="30" t="s">
        <v>6</v>
      </c>
      <c r="C17" s="18" t="s">
        <v>11</v>
      </c>
      <c r="D17" s="5" t="s">
        <v>24</v>
      </c>
      <c r="E17" s="25" t="s">
        <v>7</v>
      </c>
    </row>
    <row r="18" spans="1:5" ht="33" x14ac:dyDescent="0.25">
      <c r="A18" s="42"/>
      <c r="B18" s="28" t="s">
        <v>18</v>
      </c>
      <c r="C18" s="7" t="s">
        <v>19</v>
      </c>
      <c r="D18" s="7" t="s">
        <v>20</v>
      </c>
      <c r="E18" s="26" t="s">
        <v>21</v>
      </c>
    </row>
    <row r="19" spans="1:5" ht="17.25" thickBot="1" x14ac:dyDescent="0.3">
      <c r="A19" s="43"/>
      <c r="B19" s="27"/>
      <c r="C19" s="19"/>
      <c r="D19" s="19"/>
      <c r="E19" s="20"/>
    </row>
    <row r="20" spans="1:5" x14ac:dyDescent="0.25">
      <c r="A20" s="35" t="str">
        <f>"Thứ Bảy "  &amp; TEXT(aa +5,"dd/MM")</f>
        <v>Thứ Bảy 12/09</v>
      </c>
      <c r="B20" s="4"/>
      <c r="C20" s="5"/>
      <c r="D20" s="5"/>
      <c r="E20" s="4"/>
    </row>
    <row r="21" spans="1:5" ht="17.25" thickBot="1" x14ac:dyDescent="0.3">
      <c r="A21" s="36"/>
      <c r="B21" s="8"/>
      <c r="C21" s="9"/>
      <c r="D21" s="9"/>
      <c r="E21" s="8"/>
    </row>
    <row r="22" spans="1:5" x14ac:dyDescent="0.25">
      <c r="A22" s="35" t="str">
        <f>"Chủ nhật "  &amp; TEXT(aa +6,"dd/MM")</f>
        <v>Chủ nhật 13/09</v>
      </c>
      <c r="B22" s="22"/>
      <c r="C22" s="23"/>
      <c r="D22" s="23"/>
      <c r="E22" s="24"/>
    </row>
    <row r="23" spans="1:5" x14ac:dyDescent="0.25">
      <c r="A23" s="37"/>
      <c r="B23" s="29"/>
      <c r="C23" s="7"/>
      <c r="D23" s="7"/>
      <c r="E23" s="6"/>
    </row>
    <row r="24" spans="1:5" ht="17.25" thickBot="1" x14ac:dyDescent="0.3">
      <c r="A24" s="36"/>
      <c r="B24" s="8"/>
      <c r="C24" s="9"/>
      <c r="D24" s="9"/>
      <c r="E24" s="8"/>
    </row>
  </sheetData>
  <mergeCells count="8">
    <mergeCell ref="A20:A21"/>
    <mergeCell ref="A22:A24"/>
    <mergeCell ref="A1:E1"/>
    <mergeCell ref="A4:A7"/>
    <mergeCell ref="A8:A10"/>
    <mergeCell ref="A11:A13"/>
    <mergeCell ref="A17:A19"/>
    <mergeCell ref="A14:A1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2" sqref="E2"/>
    </sheetView>
  </sheetViews>
  <sheetFormatPr defaultRowHeight="12.75" x14ac:dyDescent="0.2"/>
  <cols>
    <col min="1" max="1" width="13" style="47" bestFit="1" customWidth="1"/>
  </cols>
  <sheetData>
    <row r="1" spans="1:5" ht="16.5" x14ac:dyDescent="0.25">
      <c r="A1" s="31">
        <v>44081</v>
      </c>
      <c r="E1" s="48" t="s">
        <v>23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2020-09-07T01:44:07Z</cp:lastPrinted>
  <dcterms:created xsi:type="dcterms:W3CDTF">2019-09-14T07:52:06Z</dcterms:created>
  <dcterms:modified xsi:type="dcterms:W3CDTF">2020-09-08T02:48:50Z</dcterms:modified>
</cp:coreProperties>
</file>